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62 Комплект концевых балок для крана мостового (ГПБ-3202)\ЗК МСП СКС-2762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<sst xmlns="http://schemas.openxmlformats.org/spreadsheetml/2006/main" count="64" uniqueCount="63">
  <si>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</si>
  <si>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</si>
  <si>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</si>
  <si>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</si>
  <si>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</si>
  <si>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</si>
  <si>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</si>
  <si>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</si>
  <si>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</si>
  <si>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</si>
  <si>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</si>
  <si>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</si>
  <si>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</si>
  <si>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</si>
  <si>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</si>
  <si>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</si>
  <si>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</si>
  <si>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</si>
  <si>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</si>
  <si>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</si>
  <si>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</si>
  <si>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</si>
  <si>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</si>
  <si>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</si>
  <si>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</si>
  <si>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</si>
  <si>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</si>
  <si>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</si>
  <si>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</si>
  <si>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</si>
  <si>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</si>
  <si>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</si>
  <si>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</si>
  <si>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</si>
  <si>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</si>
  <si>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</si>
  <si>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</si>
  <si>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</si>
  <si>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</si>
  <si>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</si>
  <si>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</si>
  <si>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</si>
  <si>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</si>
  <si>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</si>
  <si>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</si>
  <si>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</si>
  <si>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</si>
  <si>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</si>
  <si>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</si>
  <si>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</si>
  <si>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</si>
  <si>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</si>
  <si>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</si>
  <si>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</si>
  <si>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+100%/-100%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100%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</si>
  <si>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СКС-2762</t>
  </si>
  <si>
    <t>28.22.18</t>
  </si>
  <si>
    <t>28.22</t>
  </si>
  <si>
    <t>ЕН000020</t>
  </si>
  <si>
    <t>Приложение 1.2 Опросный лист</t>
  </si>
  <si>
    <t>г. Самара ул.Обувная, д.136</t>
  </si>
  <si>
    <t>Комплект концевых балок для крана мостового электрического однобалочного подвесного (t - 3т.;пролет - 9м.)</t>
  </si>
  <si>
    <t>компл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</si>
</sst>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49" fontId="15" fillId="0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9" t="s">
        <v>55</v>
      </c>
      <c r="F3" s="49"/>
      <c r="G3" s="49"/>
      <c r="H3" s="49"/>
      <c r="I3" s="49"/>
      <c r="J3" s="49"/>
      <c r="K3" s="49"/>
      <c r="L3" s="49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0"/>
      <c r="F4" s="50"/>
      <c r="G4" s="50"/>
      <c r="H4" s="50"/>
      <c r="I4" s="50"/>
      <c r="J4" s="50"/>
      <c r="K4" s="50"/>
      <c r="L4" s="50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0"/>
      <c r="F5" s="50"/>
      <c r="G5" s="50"/>
      <c r="H5" s="50"/>
      <c r="I5" s="50"/>
      <c r="J5" s="50"/>
      <c r="K5" s="50"/>
      <c r="L5" s="50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1" t="s">
        <v>53</v>
      </c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1"/>
      <c r="Z7" s="1"/>
      <c r="AA7" s="52" t="s">
        <v>10</v>
      </c>
      <c r="AB7" s="52"/>
      <c r="AC7" s="52"/>
      <c r="AD7" s="52"/>
      <c r="AE7" s="52"/>
      <c r="AF7" s="52"/>
      <c r="AG7" s="52"/>
      <c r="AH7" s="52"/>
      <c r="AI7" s="52"/>
      <c r="AJ7" s="52"/>
    </row>
    <row r="8" spans="1:36" ht="96.75" customHeight="1" x14ac:dyDescent="0.2">
      <c r="A8" s="43" t="s">
        <v>0</v>
      </c>
      <c r="B8" s="43" t="s">
        <v>51</v>
      </c>
      <c r="C8" s="43" t="s">
        <v>46</v>
      </c>
      <c r="D8" s="43" t="s">
        <v>45</v>
      </c>
      <c r="E8" s="43" t="s">
        <v>11</v>
      </c>
      <c r="F8" s="43" t="s">
        <v>5</v>
      </c>
      <c r="G8" s="43" t="s">
        <v>1</v>
      </c>
      <c r="H8" s="43" t="s">
        <v>12</v>
      </c>
      <c r="I8" s="43" t="s">
        <v>7</v>
      </c>
      <c r="J8" s="43" t="s">
        <v>13</v>
      </c>
      <c r="K8" s="43" t="s">
        <v>8</v>
      </c>
      <c r="L8" s="43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3" t="s">
        <v>41</v>
      </c>
      <c r="Z8" s="43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126.75" customHeight="1" x14ac:dyDescent="0.2">
      <c r="A9" s="32">
        <v>1</v>
      </c>
      <c r="B9" s="33">
        <v>1</v>
      </c>
      <c r="C9" s="37" t="s">
        <v>56</v>
      </c>
      <c r="D9" s="37" t="s">
        <v>57</v>
      </c>
      <c r="E9" s="32" t="s">
        <v>58</v>
      </c>
      <c r="F9" s="34" t="s">
        <v>61</v>
      </c>
      <c r="G9" s="32" t="s">
        <v>59</v>
      </c>
      <c r="H9" s="32" t="s">
        <v>62</v>
      </c>
      <c r="I9" s="32" t="s">
        <v>47</v>
      </c>
      <c r="J9" s="32" t="s">
        <v>47</v>
      </c>
      <c r="K9" s="35" t="s">
        <v>60</v>
      </c>
      <c r="L9" s="32">
        <v>1</v>
      </c>
      <c r="M9" s="53"/>
      <c r="N9" s="53"/>
      <c r="O9" s="53"/>
      <c r="P9" s="53"/>
      <c r="Q9" s="53"/>
      <c r="R9" s="53"/>
      <c r="S9" s="54">
        <v>1</v>
      </c>
      <c r="T9" s="53"/>
      <c r="U9" s="53"/>
      <c r="V9" s="53"/>
      <c r="W9" s="53"/>
      <c r="X9" s="53"/>
      <c r="Y9" s="36">
        <v>226977.78</v>
      </c>
      <c r="Z9" s="30">
        <f t="shared" ref="Z9" si="0">Y9*L9</f>
        <v>226977.78</v>
      </c>
      <c r="AA9" s="38"/>
      <c r="AB9" s="38"/>
      <c r="AC9" s="38"/>
      <c r="AD9" s="38"/>
      <c r="AE9" s="38"/>
      <c r="AF9" s="41"/>
      <c r="AG9" s="41">
        <f t="shared" ref="AG9" si="1">AF9*L9</f>
        <v>0</v>
      </c>
      <c r="AH9" s="41"/>
      <c r="AI9" s="41">
        <f t="shared" ref="AI9" si="2">AH9*L9</f>
        <v>0</v>
      </c>
      <c r="AJ9" s="38"/>
    </row>
    <row r="10" spans="1:36" ht="32.25" customHeight="1" x14ac:dyDescent="0.2">
      <c r="A10" s="44" t="s">
        <v>52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226977.78</v>
      </c>
      <c r="AA10" s="38"/>
      <c r="AB10" s="38"/>
      <c r="AC10" s="38"/>
      <c r="AD10" s="38"/>
      <c r="AE10" s="38"/>
      <c r="AF10" s="41"/>
      <c r="AG10" s="42">
        <f>SUM(AG9:AG9)</f>
        <v>0</v>
      </c>
      <c r="AH10" s="39"/>
      <c r="AI10" s="42">
        <f>SUM(AI9:AI9)</f>
        <v>0</v>
      </c>
      <c r="AJ10" s="40"/>
    </row>
    <row r="11" spans="1:36" ht="18" customHeight="1" x14ac:dyDescent="0.2"/>
    <row r="12" spans="1:36" ht="45" customHeight="1" x14ac:dyDescent="0.2">
      <c r="A12" s="46" t="s">
        <v>37</v>
      </c>
      <c r="B12" s="46"/>
      <c r="C12" s="46"/>
      <c r="D12" s="46"/>
      <c r="E12" s="47" t="s">
        <v>39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24"/>
    </row>
    <row r="13" spans="1:36" ht="156" customHeight="1" x14ac:dyDescent="0.2">
      <c r="A13" s="46" t="s">
        <v>40</v>
      </c>
      <c r="B13" s="46"/>
      <c r="C13" s="46"/>
      <c r="D13" s="46"/>
      <c r="E13" s="48" t="s">
        <v>54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45"/>
      <c r="E17" s="45"/>
      <c r="F17" s="45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45"/>
      <c r="E19" s="45"/>
      <c r="F19" s="45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45"/>
      <c r="E21" s="45"/>
      <c r="F21" s="45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E3:L3"/>
    <mergeCell ref="E4:L4"/>
    <mergeCell ref="E5:L5"/>
    <mergeCell ref="M7:X7"/>
    <mergeCell ref="AA7:AJ7"/>
    <mergeCell ref="A10:K10"/>
    <mergeCell ref="D21:F21"/>
    <mergeCell ref="A12:D12"/>
    <mergeCell ref="E12:AI12"/>
    <mergeCell ref="A13:D13"/>
    <mergeCell ref="E13:AI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2023-05-22T05:45:08Z</dcterms:modified>
</cp:coreProperties>
</file>